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60" yWindow="120" windowWidth="11295" windowHeight="5520"/>
  </bookViews>
  <sheets>
    <sheet name="ATTEND PHARMA " sheetId="8" r:id="rId1"/>
  </sheets>
  <definedNames>
    <definedName name="_xlnm._FilterDatabase" localSheetId="0" hidden="1">'ATTEND PHARMA '!$A$9:$H$52</definedName>
    <definedName name="_xlnm.Print_Titles" localSheetId="0">'ATTEND PHARMA '!$9:$9</definedName>
  </definedNames>
  <calcPr calcId="124519"/>
</workbook>
</file>

<file path=xl/calcChain.xml><?xml version="1.0" encoding="utf-8"?>
<calcChain xmlns="http://schemas.openxmlformats.org/spreadsheetml/2006/main">
  <c r="A11" i="8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</calcChain>
</file>

<file path=xl/sharedStrings.xml><?xml version="1.0" encoding="utf-8"?>
<sst xmlns="http://schemas.openxmlformats.org/spreadsheetml/2006/main" count="196" uniqueCount="133">
  <si>
    <t>BLISTER</t>
  </si>
  <si>
    <t>ALU/ALU</t>
  </si>
  <si>
    <t>STRIP</t>
  </si>
  <si>
    <t>SYRUP</t>
  </si>
  <si>
    <t>SUSPENSION</t>
  </si>
  <si>
    <t xml:space="preserve"> </t>
  </si>
  <si>
    <t>AZITHROMYCIN 500 MG</t>
  </si>
  <si>
    <t>FERROUS ASCORBATE EQU. TO ELEMENTAL IRON 30 MG / FOLIC ACID 550 MCG</t>
  </si>
  <si>
    <t xml:space="preserve">LYCOPENE / MULTIVITAMINS / MULTIMINERALS </t>
  </si>
  <si>
    <t>OMEPRAZOLE 20 MG / DOMPERIDONE 10 MG</t>
  </si>
  <si>
    <t>PANTOPRAZOLE 40 MG</t>
  </si>
  <si>
    <t>PANTOPRAZOLE 40 MG / DOMPERIDONE 30 MG</t>
  </si>
  <si>
    <t>RABEPRAZOLE SODIUM 20 MG / DOMPERIDONE 30 MG</t>
  </si>
  <si>
    <t>SUCRALFATE USP 1GM / OXETOCAINE 10 MG</t>
  </si>
  <si>
    <t>SUCRALFATE USP 1GM EACH 10 ML</t>
  </si>
  <si>
    <t>S.No</t>
  </si>
  <si>
    <t>PRODUCT</t>
  </si>
  <si>
    <t>INGREDIENTS</t>
  </si>
  <si>
    <t>TABLET SECTION</t>
  </si>
  <si>
    <t>ACECLOFENAC 100 MG, PCM 325 MG &amp; SERRATIOPEPTIDASE 10 MG</t>
  </si>
  <si>
    <t>ACECLOFENAC 100 MG &amp; PARACETAMOL 325 MG</t>
  </si>
  <si>
    <t>AMOXYCILLIN 500 MG &amp; CLAVULANIC ACID 125 MG</t>
  </si>
  <si>
    <t>PANTOPRAZOLE 40 MG &amp; DOMPERIDONE 10 MG</t>
  </si>
  <si>
    <t>MONTELUKAST 10 MG &amp; LEVOCETIRIZINE 5 MG</t>
  </si>
  <si>
    <t>DROPS</t>
  </si>
  <si>
    <t>AMBROXOL 30 MG / GUAIPHENESIN 50 MG / LEVOSALBUTAMOL 1 MG</t>
  </si>
  <si>
    <t>GST-HSN</t>
  </si>
  <si>
    <t>CATEGORY OF GOODS</t>
  </si>
  <si>
    <t>General</t>
  </si>
  <si>
    <t>GENERAL</t>
  </si>
  <si>
    <t>ATDOL-SP</t>
  </si>
  <si>
    <t>MRP</t>
  </si>
  <si>
    <t>ATDOL -P</t>
  </si>
  <si>
    <t>AZITEND-500</t>
  </si>
  <si>
    <t xml:space="preserve">MOXITEND-625 </t>
  </si>
  <si>
    <t>REDFE-XT</t>
  </si>
  <si>
    <t>ATPAN-40</t>
  </si>
  <si>
    <t>ATPAN-D</t>
  </si>
  <si>
    <t>DLIV-M</t>
  </si>
  <si>
    <t>ATPAN-DSR</t>
  </si>
  <si>
    <t>LYCOPENE 10%   2MG/ VITAMIN A 25000 IU / VIT. E  10 IU / VIT. C 50 MG /ZINC SULPHATE MONOHYDRATE 61.8MG</t>
  </si>
  <si>
    <t>CAPSULE</t>
  </si>
  <si>
    <t>LYTEND</t>
  </si>
  <si>
    <t>AT-RAB-DSR</t>
  </si>
  <si>
    <t>FUNGAL / DIASTASE (1:50) 100MG/ PAPAIN 20 MG/ VIT.B1 1MG/ VIT. B2 1MG/ VIT.B6 0.5MG/ NIACINAMIDE 10MG/D-PANTHENOL 2MG</t>
  </si>
  <si>
    <t>ATCAL</t>
  </si>
  <si>
    <t>ATVIT-L</t>
  </si>
  <si>
    <t xml:space="preserve">EACH 15ML CONTAINED FOLIC ACID 500/ THAIMINE HCL/ RIBOFLAVINE SODIUM PHOSPATE 2MG/ VIT.E 10 IU/ PYRRIDOXINE HCL 3MG </t>
  </si>
  <si>
    <t>ATVIT-G</t>
  </si>
  <si>
    <t>MULTIVITAMIN &amp;MULTIMINERAL WITH ANTIOXIDANT</t>
  </si>
  <si>
    <t xml:space="preserve">AMBROXOL HCL 15 MG / GUAIPHENESIN 50 MG / TERBUTALINE 1.25 MG </t>
  </si>
  <si>
    <t>DEXTROMETHORPHAN HBR 10 MG / PHENYLEPHRINE 5 MG / CHLOPHENIRAMINE MALEATE 2MG</t>
  </si>
  <si>
    <t xml:space="preserve">TENCID -MPS   </t>
  </si>
  <si>
    <t>ACTIVATED DIMETHICONE 50MG/ MAGNESIUM HYDROXIDE 250 MG/DRIED ALUMINIUM HYDROXIDE 250MG PER 5 ML</t>
  </si>
  <si>
    <t>ATPRO POWDER</t>
  </si>
  <si>
    <t>MOXTEND CV DRY SY</t>
  </si>
  <si>
    <t>KOFTEN AX SY</t>
  </si>
  <si>
    <t>KOFTEN-D SY</t>
  </si>
  <si>
    <t>KOFTEN-LS SY</t>
  </si>
  <si>
    <t>ATFATE SY</t>
  </si>
  <si>
    <t>ATFATE-O SY</t>
  </si>
  <si>
    <t>ATVIT G CAP</t>
  </si>
  <si>
    <t>MULTIVITAMIN +MULTIMINARELS+GINSENG CAP</t>
  </si>
  <si>
    <t xml:space="preserve">MULTI MINERALS / MULTI VITAMINS PROTEIN POWDER (VANILA FLAVOUR   </t>
  </si>
  <si>
    <t>200MG POW</t>
  </si>
  <si>
    <t>ATOM D</t>
  </si>
  <si>
    <t>TP</t>
  </si>
  <si>
    <t xml:space="preserve">KOFTEN LS </t>
  </si>
  <si>
    <t>food</t>
  </si>
  <si>
    <t>general</t>
  </si>
  <si>
    <t>60ml</t>
  </si>
  <si>
    <t>ATOM 20</t>
  </si>
  <si>
    <t xml:space="preserve">OMEPRAZOLE 20 MG </t>
  </si>
  <si>
    <t>20*10</t>
  </si>
  <si>
    <t>AT-POD-CV DRY SY</t>
  </si>
  <si>
    <t>CEFPODOXIME 50+POTASSIUM CLAVUNATE31.25MG</t>
  </si>
  <si>
    <t>DRY SY</t>
  </si>
  <si>
    <t xml:space="preserve">DLIV </t>
  </si>
  <si>
    <t>LEVOCETRIZINE 5 MG</t>
  </si>
  <si>
    <t>FOOD</t>
  </si>
  <si>
    <t>CALCIUM CARBONATE  500+ VITAMIN D3 200I I.U</t>
  </si>
  <si>
    <t>TAB</t>
  </si>
  <si>
    <t>ATDOL GEL</t>
  </si>
  <si>
    <t>MOXTEND CV DS DRY SY</t>
  </si>
  <si>
    <t>30GM</t>
  </si>
  <si>
    <t>30 MG DRY SY</t>
  </si>
  <si>
    <t xml:space="preserve">ST ZYME SY </t>
  </si>
  <si>
    <t xml:space="preserve">FUNGAL DIASTASE +PEPSIN  </t>
  </si>
  <si>
    <t>ATMORN TAB</t>
  </si>
  <si>
    <t>DOXYLAMINE SUCCINATE 10MG+PYRIDOXINE 10MG</t>
  </si>
  <si>
    <t>10*10</t>
  </si>
  <si>
    <t>ATDOL MR TAB</t>
  </si>
  <si>
    <t>ACECLOFENAC +100MG+PARA 325 MG+CHLROZOXAZONE 250</t>
  </si>
  <si>
    <t>DLIV M SY</t>
  </si>
  <si>
    <t>MONTELUCAST SODIUM 4MG+LEVOCETRIZINE  2.5MG</t>
  </si>
  <si>
    <t>60 ML SY</t>
  </si>
  <si>
    <t>HEPATIC L SY</t>
  </si>
  <si>
    <t>200ML SY</t>
  </si>
  <si>
    <t>200ML SYRUP</t>
  </si>
  <si>
    <r>
      <t xml:space="preserve">ATZYME  </t>
    </r>
    <r>
      <rPr>
        <b/>
        <sz val="12"/>
        <color indexed="8"/>
        <rFont val="Rockwell"/>
        <family val="1"/>
      </rPr>
      <t xml:space="preserve">            </t>
    </r>
  </si>
  <si>
    <t>AMOXYCILLIN200+POTASSIUM CLAVUNATE 28.5</t>
  </si>
  <si>
    <t>DICLOFENAC DIETHAYLAMINE+METHAYL SALICILICYLATE WITH MENTHOL&amp;LINSEED OIL</t>
  </si>
  <si>
    <t>AMOXYCILIN 400MG+POTASSIUM CLAVUNATE 57GM</t>
  </si>
  <si>
    <t>TRICOLINE CITRATE0.55GM+SORBITOL 7.15GM</t>
  </si>
  <si>
    <t>rate</t>
  </si>
  <si>
    <t>ATCOLD-PLUS</t>
  </si>
  <si>
    <t xml:space="preserve">PCM 500 MG, PHENYLEPHRINE 5 CETRIZINE HCL </t>
  </si>
  <si>
    <t>FERROUS ASCORBATE 100 MG &amp; FOLIC ACID 1.5 MG+ZINC22.5MG</t>
  </si>
  <si>
    <t>ATCYP 200ML</t>
  </si>
  <si>
    <t>CYPROHEPTADINE 2 MG + TRICHOLINE CITRATE 275 MG</t>
  </si>
  <si>
    <t>187.2/210.96</t>
  </si>
  <si>
    <t>260/295</t>
  </si>
  <si>
    <t xml:space="preserve">ATBEN-I </t>
  </si>
  <si>
    <t>ALBENDAZOLE 400+IVERMECTIN6MG</t>
  </si>
  <si>
    <t>1*50</t>
  </si>
  <si>
    <t>D-SYL</t>
  </si>
  <si>
    <t>ETHAMSYLATE 250+TRANEXAMIC250</t>
  </si>
  <si>
    <t>10*10 ALU</t>
  </si>
  <si>
    <t>44/</t>
  </si>
  <si>
    <t>KOFTEN LS JUNIOR</t>
  </si>
  <si>
    <t>KOFTEN LS  DROP     LEVOSOLBUTAMOL+AMBROXOL+GUIPHENSIN</t>
  </si>
  <si>
    <t>15 ML</t>
  </si>
  <si>
    <t>AMBROXOL15 +LEVOCETRIZINE 2.5 MG+GUIPHENSIN 50 MG+MENTHOL 1GM</t>
  </si>
  <si>
    <t>60ML</t>
  </si>
  <si>
    <t xml:space="preserve"> LEVOSOLBUTAMOL0.2MG,AMBROXOL6MGGUIPHENSIN10MG</t>
  </si>
  <si>
    <t>LACTEND SY</t>
  </si>
  <si>
    <t>LACTULOSE 10 GM</t>
  </si>
  <si>
    <t>200ML</t>
  </si>
  <si>
    <t>ATZID T INJ</t>
  </si>
  <si>
    <t>CEFTAZIDIME 1 GM+TAZOBACTUM225 MG</t>
  </si>
  <si>
    <t>1 GM</t>
  </si>
  <si>
    <t>MOB.9734301516</t>
  </si>
  <si>
    <t>CONTACT NUMBER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</si>
</sst>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"/>
      <name val="Rockwell"/>
      <family val="1"/>
    </font>
    <font>
      <sz val="11"/>
      <color indexed="8"/>
      <name val="Rockwell"/>
      <family val="1"/>
    </font>
    <font>
      <b/>
      <sz val="14"/>
      <color indexed="8"/>
      <name val="Rockwell"/>
      <family val="1"/>
    </font>
    <font>
      <sz val="14"/>
      <color indexed="8"/>
      <name val="Rockwell"/>
      <family val="1"/>
    </font>
    <font>
      <sz val="20"/>
      <color indexed="8"/>
      <name val="Rockwell"/>
      <family val="1"/>
    </font>
    <font>
      <b/>
      <sz val="12"/>
      <color indexed="8"/>
      <name val="Rockwell"/>
      <family val="1"/>
    </font>
    <font>
      <sz val="12"/>
      <color indexed="8"/>
      <name val="Rockwell"/>
      <family val="1"/>
    </font>
    <font>
      <sz val="12"/>
      <name val="Rockwell"/>
      <family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140180</xdr:colOff>
      <xdr:row>0</xdr:row>
      <xdr:rowOff>248010</xdr:rowOff>
    </xdr:from>
    <xdr:to>
      <xdr:col>1</xdr:col>
      <xdr:colOff>1339789</xdr:colOff>
      <xdr:row>7</xdr:row>
      <xdr:rowOff>292609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0180" y="248010"/>
          <a:ext cx="1671367" cy="142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388186</xdr:colOff>
      <xdr:row>1</xdr:row>
      <xdr:rowOff>32178</xdr:rowOff>
    </xdr:from>
    <xdr:to>
      <xdr:col>2</xdr:col>
      <xdr:colOff>5254250</xdr:colOff>
      <xdr:row>7</xdr:row>
      <xdr:rowOff>379539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37989" y="312537"/>
          <a:ext cx="5057238" cy="1447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488156</xdr:colOff>
      <xdr:row>44</xdr:row>
      <xdr:rowOff>154781</xdr:rowOff>
    </xdr:from>
    <xdr:ext cx="113293" cy="264560"/>
    <xdr:sp macro="" textlink="">
      <xdr:nvSpPr>
        <xdr:cNvPr id="6" name="TextBox 5"/>
        <xdr:cNvSpPr txBox="1"/>
      </xdr:nvSpPr>
      <xdr:spPr>
        <a:xfrm>
          <a:off x="9132094" y="13132594"/>
          <a:ext cx="1132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topLeftCell="A48" zoomScale="80" zoomScaleNormal="80" zoomScaleSheetLayoutView="85" workbookViewId="0">
      <selection activeCell="C65" sqref="C65"/>
    </sheetView>
  </sheetViews>
  <sheetFormatPr defaultColWidth="9.140625" defaultRowHeight="14.25"/>
  <cols>
    <col min="1" max="1" width="6.28515625" style="2" customWidth="1"/>
    <col min="2" max="2" width="21.85546875" style="3" customWidth="1"/>
    <col min="3" max="3" width="84.85546875" style="1" customWidth="1"/>
    <col min="4" max="4" width="36.85546875" style="2" customWidth="1"/>
    <col min="5" max="5" width="18.85546875" style="2" customWidth="1"/>
    <col min="6" max="6" width="20.5703125" style="2" customWidth="1"/>
    <col min="7" max="7" width="22.42578125" style="2" bestFit="1" customWidth="1"/>
    <col min="8" max="8" width="14.85546875" style="2" bestFit="1" customWidth="1"/>
    <col min="9" max="16384" width="9.140625" style="1"/>
  </cols>
  <sheetData>
    <row r="1" spans="1:9" ht="22.5" customHeight="1" thickTop="1">
      <c r="A1" s="42"/>
      <c r="B1" s="43"/>
      <c r="C1" s="43"/>
      <c r="D1" s="43"/>
      <c r="E1" s="43"/>
      <c r="F1" s="43"/>
      <c r="G1" s="43"/>
      <c r="H1" s="43"/>
    </row>
    <row r="2" spans="1:9" ht="14.25" customHeight="1">
      <c r="A2" s="44"/>
      <c r="B2" s="45"/>
      <c r="C2" s="45"/>
      <c r="D2" s="45"/>
      <c r="E2" s="45"/>
      <c r="F2" s="45"/>
      <c r="G2" s="45"/>
      <c r="H2" s="45"/>
    </row>
    <row r="3" spans="1:9" ht="14.25" customHeight="1">
      <c r="A3" s="44"/>
      <c r="B3" s="45"/>
      <c r="C3" s="45"/>
      <c r="D3" s="45"/>
      <c r="E3" s="45"/>
      <c r="F3" s="45"/>
      <c r="G3" s="45"/>
      <c r="H3" s="45"/>
    </row>
    <row r="4" spans="1:9" ht="14.25" customHeight="1">
      <c r="A4" s="44"/>
      <c r="B4" s="45"/>
      <c r="C4" s="45"/>
      <c r="D4" s="45"/>
      <c r="E4" s="45"/>
      <c r="F4" s="45"/>
      <c r="G4" s="45"/>
      <c r="H4" s="45"/>
    </row>
    <row r="5" spans="1:9" ht="14.25" customHeight="1">
      <c r="A5" s="44"/>
      <c r="B5" s="45"/>
      <c r="C5" s="45"/>
      <c r="D5" s="45"/>
      <c r="E5" s="45"/>
      <c r="F5" s="45"/>
      <c r="G5" s="45"/>
      <c r="H5" s="45"/>
    </row>
    <row r="6" spans="1:9" ht="14.25" customHeight="1">
      <c r="A6" s="44"/>
      <c r="B6" s="45"/>
      <c r="C6" s="45"/>
      <c r="D6" s="45"/>
      <c r="E6" s="45"/>
      <c r="F6" s="45"/>
      <c r="G6" s="45"/>
      <c r="H6" s="45"/>
    </row>
    <row r="7" spans="1:9" ht="14.25" customHeight="1">
      <c r="A7" s="44"/>
      <c r="B7" s="45"/>
      <c r="C7" s="45"/>
      <c r="D7" s="45"/>
      <c r="E7" s="45"/>
      <c r="F7" s="45"/>
      <c r="G7" s="45"/>
      <c r="H7" s="45"/>
    </row>
    <row r="8" spans="1:9" ht="42.2" customHeight="1" thickBot="1">
      <c r="A8" s="46"/>
      <c r="B8" s="47"/>
      <c r="C8" s="47"/>
      <c r="D8" s="47"/>
      <c r="E8" s="47"/>
      <c r="F8" s="47"/>
      <c r="G8" s="47"/>
      <c r="H8" s="47"/>
    </row>
    <row r="9" spans="1:9" s="3" customFormat="1" ht="24.95" customHeight="1" thickTop="1">
      <c r="A9" s="4" t="s">
        <v>15</v>
      </c>
      <c r="B9" s="5" t="s">
        <v>16</v>
      </c>
      <c r="C9" s="5" t="s">
        <v>17</v>
      </c>
      <c r="D9" s="5" t="s">
        <v>5</v>
      </c>
      <c r="E9" s="6" t="s">
        <v>26</v>
      </c>
      <c r="F9" s="6" t="s">
        <v>27</v>
      </c>
      <c r="G9" s="6" t="s">
        <v>104</v>
      </c>
      <c r="H9" s="6" t="s">
        <v>31</v>
      </c>
      <c r="I9" s="3" t="s">
        <v>66</v>
      </c>
    </row>
    <row r="10" spans="1:9" ht="20.100000000000001" customHeight="1">
      <c r="A10" s="7"/>
      <c r="B10" s="48" t="s">
        <v>18</v>
      </c>
      <c r="C10" s="48"/>
      <c r="D10" s="48"/>
      <c r="E10" s="48"/>
      <c r="F10" s="48"/>
      <c r="G10" s="48"/>
      <c r="H10" s="48"/>
    </row>
    <row r="11" spans="1:9" ht="40.5" customHeight="1">
      <c r="A11" s="8">
        <f>+A10+1</f>
        <v>1</v>
      </c>
      <c r="B11" s="18" t="s">
        <v>30</v>
      </c>
      <c r="C11" s="18" t="s">
        <v>19</v>
      </c>
      <c r="D11" s="19" t="s">
        <v>1</v>
      </c>
      <c r="E11" s="19">
        <v>30049099</v>
      </c>
      <c r="F11" s="41" t="s">
        <v>28</v>
      </c>
      <c r="G11" s="41">
        <v>54.72</v>
      </c>
      <c r="H11" s="19">
        <v>76</v>
      </c>
    </row>
    <row r="12" spans="1:9" ht="37.5" customHeight="1">
      <c r="A12" s="9">
        <f>+A11+1</f>
        <v>2</v>
      </c>
      <c r="B12" s="20" t="s">
        <v>32</v>
      </c>
      <c r="C12" s="20" t="s">
        <v>20</v>
      </c>
      <c r="D12" s="21" t="s">
        <v>0</v>
      </c>
      <c r="E12" s="21">
        <v>30049099</v>
      </c>
      <c r="F12" s="21" t="s">
        <v>28</v>
      </c>
      <c r="G12" s="21">
        <v>30.24</v>
      </c>
      <c r="H12" s="21">
        <v>42</v>
      </c>
    </row>
    <row r="13" spans="1:9" ht="24.95" customHeight="1">
      <c r="A13" s="9">
        <f t="shared" ref="A13:A44" si="0">+A12+1</f>
        <v>3</v>
      </c>
      <c r="B13" s="20" t="s">
        <v>33</v>
      </c>
      <c r="C13" s="20" t="s">
        <v>6</v>
      </c>
      <c r="D13" s="21" t="s">
        <v>0</v>
      </c>
      <c r="E13" s="21">
        <v>30049099</v>
      </c>
      <c r="F13" s="21" t="s">
        <v>28</v>
      </c>
      <c r="G13" s="21">
        <v>51.06</v>
      </c>
      <c r="H13" s="21">
        <v>69.95</v>
      </c>
    </row>
    <row r="14" spans="1:9" ht="42.75" customHeight="1">
      <c r="A14" s="9">
        <f t="shared" si="0"/>
        <v>4</v>
      </c>
      <c r="B14" s="20" t="s">
        <v>34</v>
      </c>
      <c r="C14" s="20" t="s">
        <v>21</v>
      </c>
      <c r="D14" s="21" t="s">
        <v>2</v>
      </c>
      <c r="E14" s="22">
        <v>30041090</v>
      </c>
      <c r="F14" s="21" t="s">
        <v>28</v>
      </c>
      <c r="G14" s="21">
        <v>144.36000000000001</v>
      </c>
      <c r="H14" s="21">
        <v>200.5</v>
      </c>
    </row>
    <row r="15" spans="1:9" ht="40.5" customHeight="1">
      <c r="A15" s="9">
        <f t="shared" si="0"/>
        <v>5</v>
      </c>
      <c r="B15" s="20" t="s">
        <v>105</v>
      </c>
      <c r="C15" s="23" t="s">
        <v>106</v>
      </c>
      <c r="D15" s="21" t="s">
        <v>0</v>
      </c>
      <c r="E15" s="21">
        <v>30049099</v>
      </c>
      <c r="F15" s="21" t="s">
        <v>28</v>
      </c>
      <c r="G15" s="21">
        <v>25.2</v>
      </c>
      <c r="H15" s="21">
        <v>35</v>
      </c>
    </row>
    <row r="16" spans="1:9" ht="39.75" customHeight="1">
      <c r="A16" s="9">
        <f t="shared" si="0"/>
        <v>6</v>
      </c>
      <c r="B16" s="20" t="s">
        <v>35</v>
      </c>
      <c r="C16" s="20" t="s">
        <v>107</v>
      </c>
      <c r="D16" s="21" t="s">
        <v>1</v>
      </c>
      <c r="E16" s="22">
        <v>30049099</v>
      </c>
      <c r="F16" s="22" t="s">
        <v>28</v>
      </c>
      <c r="G16" s="22">
        <v>56.16</v>
      </c>
      <c r="H16" s="21">
        <v>78</v>
      </c>
    </row>
    <row r="17" spans="1:8" ht="24.95" customHeight="1">
      <c r="A17" s="9">
        <f t="shared" si="0"/>
        <v>7</v>
      </c>
      <c r="B17" s="20" t="s">
        <v>36</v>
      </c>
      <c r="C17" s="20" t="s">
        <v>10</v>
      </c>
      <c r="D17" s="21" t="s">
        <v>1</v>
      </c>
      <c r="E17" s="21">
        <v>30049039</v>
      </c>
      <c r="F17" s="21" t="s">
        <v>28</v>
      </c>
      <c r="G17" s="21">
        <v>44.64</v>
      </c>
      <c r="H17" s="21">
        <v>62</v>
      </c>
    </row>
    <row r="18" spans="1:8" ht="40.5" customHeight="1">
      <c r="A18" s="9">
        <f t="shared" si="0"/>
        <v>8</v>
      </c>
      <c r="B18" s="20" t="s">
        <v>37</v>
      </c>
      <c r="C18" s="20" t="s">
        <v>22</v>
      </c>
      <c r="D18" s="21" t="s">
        <v>1</v>
      </c>
      <c r="E18" s="22">
        <v>30049039</v>
      </c>
      <c r="F18" s="22" t="s">
        <v>28</v>
      </c>
      <c r="G18" s="22">
        <v>53.62</v>
      </c>
      <c r="H18" s="21">
        <v>75</v>
      </c>
    </row>
    <row r="19" spans="1:8" ht="33" customHeight="1">
      <c r="A19" s="9">
        <f t="shared" si="0"/>
        <v>9</v>
      </c>
      <c r="B19" s="20" t="s">
        <v>38</v>
      </c>
      <c r="C19" s="20" t="s">
        <v>23</v>
      </c>
      <c r="D19" s="21" t="s">
        <v>1</v>
      </c>
      <c r="E19" s="22">
        <v>30049099</v>
      </c>
      <c r="F19" s="22" t="s">
        <v>28</v>
      </c>
      <c r="G19" s="22">
        <v>86.4</v>
      </c>
      <c r="H19" s="21">
        <v>120</v>
      </c>
    </row>
    <row r="20" spans="1:8" ht="34.5" customHeight="1">
      <c r="A20" s="9">
        <f t="shared" si="0"/>
        <v>10</v>
      </c>
      <c r="B20" s="20" t="s">
        <v>77</v>
      </c>
      <c r="C20" s="20" t="s">
        <v>78</v>
      </c>
      <c r="D20" s="21" t="s">
        <v>1</v>
      </c>
      <c r="E20" s="22">
        <v>30042011</v>
      </c>
      <c r="F20" s="22" t="s">
        <v>28</v>
      </c>
      <c r="G20" s="22">
        <v>40</v>
      </c>
      <c r="H20" s="21">
        <v>50</v>
      </c>
    </row>
    <row r="21" spans="1:8" ht="38.25" customHeight="1">
      <c r="A21" s="9">
        <f t="shared" si="0"/>
        <v>11</v>
      </c>
      <c r="B21" s="20" t="s">
        <v>74</v>
      </c>
      <c r="C21" s="20" t="s">
        <v>75</v>
      </c>
      <c r="D21" s="21" t="s">
        <v>76</v>
      </c>
      <c r="E21" s="22">
        <v>30042019</v>
      </c>
      <c r="F21" s="22" t="s">
        <v>28</v>
      </c>
      <c r="G21" s="22">
        <v>79.2</v>
      </c>
      <c r="H21" s="21">
        <v>110</v>
      </c>
    </row>
    <row r="22" spans="1:8" ht="75" customHeight="1">
      <c r="A22" s="9">
        <f t="shared" si="0"/>
        <v>12</v>
      </c>
      <c r="B22" s="20" t="s">
        <v>42</v>
      </c>
      <c r="C22" s="23" t="s">
        <v>40</v>
      </c>
      <c r="D22" s="24" t="s">
        <v>41</v>
      </c>
      <c r="E22" s="21"/>
      <c r="F22" s="21" t="s">
        <v>79</v>
      </c>
      <c r="G22" s="21">
        <v>86.4</v>
      </c>
      <c r="H22" s="21">
        <v>120</v>
      </c>
    </row>
    <row r="23" spans="1:8" ht="40.5" customHeight="1">
      <c r="A23" s="9">
        <f t="shared" si="0"/>
        <v>13</v>
      </c>
      <c r="B23" s="20" t="s">
        <v>39</v>
      </c>
      <c r="C23" s="20" t="s">
        <v>11</v>
      </c>
      <c r="D23" s="21" t="s">
        <v>1</v>
      </c>
      <c r="E23" s="21">
        <v>30049039</v>
      </c>
      <c r="F23" s="21" t="s">
        <v>29</v>
      </c>
      <c r="G23" s="21">
        <v>75.599999999999994</v>
      </c>
      <c r="H23" s="21">
        <v>105</v>
      </c>
    </row>
    <row r="24" spans="1:8" ht="40.5" customHeight="1">
      <c r="A24" s="9">
        <f t="shared" si="0"/>
        <v>14</v>
      </c>
      <c r="B24" s="20" t="s">
        <v>43</v>
      </c>
      <c r="C24" s="20" t="s">
        <v>12</v>
      </c>
      <c r="D24" s="21" t="s">
        <v>1</v>
      </c>
      <c r="E24" s="22">
        <v>30049099</v>
      </c>
      <c r="F24" s="22" t="s">
        <v>29</v>
      </c>
      <c r="G24" s="22">
        <v>75.599999999999994</v>
      </c>
      <c r="H24" s="21">
        <v>105</v>
      </c>
    </row>
    <row r="25" spans="1:8" ht="24.95" customHeight="1">
      <c r="A25" s="9">
        <f t="shared" si="0"/>
        <v>15</v>
      </c>
      <c r="B25" s="20" t="s">
        <v>65</v>
      </c>
      <c r="C25" s="20" t="s">
        <v>9</v>
      </c>
      <c r="D25" s="21" t="s">
        <v>2</v>
      </c>
      <c r="E25" s="21">
        <v>30049099</v>
      </c>
      <c r="F25" s="21" t="s">
        <v>28</v>
      </c>
      <c r="G25" s="21">
        <v>5.5</v>
      </c>
      <c r="H25" s="21">
        <v>45</v>
      </c>
    </row>
    <row r="26" spans="1:8" ht="63" customHeight="1">
      <c r="A26" s="9">
        <f t="shared" si="0"/>
        <v>16</v>
      </c>
      <c r="B26" s="20" t="s">
        <v>108</v>
      </c>
      <c r="C26" s="20" t="s">
        <v>109</v>
      </c>
      <c r="D26" s="21" t="s">
        <v>3</v>
      </c>
      <c r="E26" s="19">
        <v>30049099</v>
      </c>
      <c r="F26" s="19" t="s">
        <v>28</v>
      </c>
      <c r="G26" s="19">
        <v>75.599999999999994</v>
      </c>
      <c r="H26" s="21">
        <v>105</v>
      </c>
    </row>
    <row r="27" spans="1:8" ht="58.5" customHeight="1">
      <c r="A27" s="9">
        <f t="shared" si="0"/>
        <v>17</v>
      </c>
      <c r="B27" s="20" t="s">
        <v>99</v>
      </c>
      <c r="C27" s="23" t="s">
        <v>44</v>
      </c>
      <c r="D27" s="21" t="s">
        <v>24</v>
      </c>
      <c r="E27" s="19">
        <v>30049099</v>
      </c>
      <c r="F27" s="19" t="s">
        <v>79</v>
      </c>
      <c r="G27" s="19">
        <v>75.599999999999994</v>
      </c>
      <c r="H27" s="22">
        <v>105</v>
      </c>
    </row>
    <row r="28" spans="1:8" ht="39" customHeight="1">
      <c r="A28" s="9">
        <f>+A27+1</f>
        <v>18</v>
      </c>
      <c r="B28" s="20" t="s">
        <v>45</v>
      </c>
      <c r="C28" s="20" t="s">
        <v>80</v>
      </c>
      <c r="D28" s="21" t="s">
        <v>81</v>
      </c>
      <c r="E28" s="19">
        <v>30045020</v>
      </c>
      <c r="F28" s="19" t="s">
        <v>28</v>
      </c>
      <c r="G28" s="19">
        <v>54</v>
      </c>
      <c r="H28" s="21">
        <v>75</v>
      </c>
    </row>
    <row r="29" spans="1:8" ht="55.5" customHeight="1">
      <c r="A29" s="9">
        <f t="shared" si="0"/>
        <v>19</v>
      </c>
      <c r="B29" s="20" t="s">
        <v>35</v>
      </c>
      <c r="C29" s="20" t="s">
        <v>7</v>
      </c>
      <c r="D29" s="21" t="s">
        <v>4</v>
      </c>
      <c r="E29" s="21">
        <v>30049099</v>
      </c>
      <c r="F29" s="21" t="s">
        <v>28</v>
      </c>
      <c r="G29" s="21">
        <v>97</v>
      </c>
      <c r="H29" s="21">
        <v>125</v>
      </c>
    </row>
    <row r="30" spans="1:8" ht="40.5" customHeight="1">
      <c r="A30" s="9">
        <f t="shared" si="0"/>
        <v>20</v>
      </c>
      <c r="B30" s="20" t="s">
        <v>42</v>
      </c>
      <c r="C30" s="20" t="s">
        <v>8</v>
      </c>
      <c r="D30" s="21" t="s">
        <v>3</v>
      </c>
      <c r="E30" s="25"/>
      <c r="F30" s="25" t="s">
        <v>79</v>
      </c>
      <c r="G30" s="25">
        <v>118.8</v>
      </c>
      <c r="H30" s="21">
        <v>165</v>
      </c>
    </row>
    <row r="31" spans="1:8" ht="73.5" customHeight="1">
      <c r="A31" s="9">
        <f t="shared" si="0"/>
        <v>21</v>
      </c>
      <c r="B31" s="20" t="s">
        <v>46</v>
      </c>
      <c r="C31" s="20" t="s">
        <v>47</v>
      </c>
      <c r="D31" s="21" t="s">
        <v>3</v>
      </c>
      <c r="E31" s="22"/>
      <c r="F31" s="22" t="s">
        <v>79</v>
      </c>
      <c r="G31" s="22">
        <v>86.4</v>
      </c>
      <c r="H31" s="21">
        <v>120</v>
      </c>
    </row>
    <row r="32" spans="1:8" ht="50.25" customHeight="1">
      <c r="A32" s="9">
        <f t="shared" si="0"/>
        <v>22</v>
      </c>
      <c r="B32" s="20" t="s">
        <v>48</v>
      </c>
      <c r="C32" s="20" t="s">
        <v>49</v>
      </c>
      <c r="D32" s="21" t="s">
        <v>3</v>
      </c>
      <c r="E32" s="22"/>
      <c r="F32" s="22" t="s">
        <v>79</v>
      </c>
      <c r="G32" s="22">
        <v>97</v>
      </c>
      <c r="H32" s="21">
        <v>125</v>
      </c>
    </row>
    <row r="33" spans="1:8" ht="57" customHeight="1">
      <c r="A33" s="9">
        <f t="shared" si="0"/>
        <v>23</v>
      </c>
      <c r="B33" s="20" t="s">
        <v>56</v>
      </c>
      <c r="C33" s="20" t="s">
        <v>50</v>
      </c>
      <c r="D33" s="21" t="s">
        <v>3</v>
      </c>
      <c r="E33" s="25">
        <v>30049099</v>
      </c>
      <c r="F33" s="25" t="s">
        <v>29</v>
      </c>
      <c r="G33" s="25">
        <v>54</v>
      </c>
      <c r="H33" s="21">
        <v>75</v>
      </c>
    </row>
    <row r="34" spans="1:8" ht="57" customHeight="1">
      <c r="A34" s="9">
        <f t="shared" si="0"/>
        <v>24</v>
      </c>
      <c r="B34" s="20" t="s">
        <v>57</v>
      </c>
      <c r="C34" s="20" t="s">
        <v>51</v>
      </c>
      <c r="D34" s="26"/>
      <c r="E34" s="25">
        <v>30049099</v>
      </c>
      <c r="F34" s="25" t="s">
        <v>29</v>
      </c>
      <c r="G34" s="25">
        <v>61.2</v>
      </c>
      <c r="H34" s="21">
        <v>85</v>
      </c>
    </row>
    <row r="35" spans="1:8" ht="32.25" customHeight="1">
      <c r="A35" s="9">
        <f t="shared" si="0"/>
        <v>25</v>
      </c>
      <c r="B35" s="20" t="s">
        <v>58</v>
      </c>
      <c r="C35" s="20" t="s">
        <v>25</v>
      </c>
      <c r="D35" s="21" t="s">
        <v>3</v>
      </c>
      <c r="E35" s="25">
        <v>30049099</v>
      </c>
      <c r="F35" s="25" t="s">
        <v>29</v>
      </c>
      <c r="G35" s="25">
        <v>68.400000000000006</v>
      </c>
      <c r="H35" s="21">
        <v>95</v>
      </c>
    </row>
    <row r="36" spans="1:8" ht="32.25" customHeight="1">
      <c r="A36" s="9">
        <f t="shared" si="0"/>
        <v>26</v>
      </c>
      <c r="B36" s="20" t="s">
        <v>52</v>
      </c>
      <c r="C36" s="20" t="s">
        <v>53</v>
      </c>
      <c r="D36" s="27" t="s">
        <v>4</v>
      </c>
      <c r="E36" s="28">
        <v>30049032</v>
      </c>
      <c r="F36" s="28" t="s">
        <v>29</v>
      </c>
      <c r="G36" s="29">
        <v>68.400000000000006</v>
      </c>
      <c r="H36" s="21">
        <v>95</v>
      </c>
    </row>
    <row r="37" spans="1:8" ht="24.95" customHeight="1">
      <c r="A37" s="9">
        <f t="shared" si="0"/>
        <v>27</v>
      </c>
      <c r="B37" s="20" t="s">
        <v>59</v>
      </c>
      <c r="C37" s="20" t="s">
        <v>14</v>
      </c>
      <c r="D37" s="21" t="s">
        <v>4</v>
      </c>
      <c r="E37" s="22">
        <v>30049099</v>
      </c>
      <c r="F37" s="22" t="s">
        <v>29</v>
      </c>
      <c r="G37" s="22">
        <v>115.2</v>
      </c>
      <c r="H37" s="21">
        <v>160</v>
      </c>
    </row>
    <row r="38" spans="1:8" ht="36" customHeight="1">
      <c r="A38" s="9">
        <f t="shared" si="0"/>
        <v>28</v>
      </c>
      <c r="B38" s="20" t="s">
        <v>60</v>
      </c>
      <c r="C38" s="20" t="s">
        <v>13</v>
      </c>
      <c r="D38" s="21" t="s">
        <v>4</v>
      </c>
      <c r="E38" s="22">
        <v>30049099</v>
      </c>
      <c r="F38" s="22" t="s">
        <v>29</v>
      </c>
      <c r="G38" s="22">
        <v>151.19999999999999</v>
      </c>
      <c r="H38" s="21">
        <v>210</v>
      </c>
    </row>
    <row r="39" spans="1:8" ht="41.25" customHeight="1">
      <c r="A39" s="9">
        <f t="shared" si="0"/>
        <v>29</v>
      </c>
      <c r="B39" s="20" t="s">
        <v>55</v>
      </c>
      <c r="C39" s="21" t="s">
        <v>100</v>
      </c>
      <c r="D39" s="21" t="s">
        <v>76</v>
      </c>
      <c r="E39" s="22">
        <v>30041090</v>
      </c>
      <c r="F39" s="22" t="s">
        <v>29</v>
      </c>
      <c r="G39" s="22">
        <v>42.18</v>
      </c>
      <c r="H39" s="21">
        <v>59.4</v>
      </c>
    </row>
    <row r="40" spans="1:8" ht="52.5" customHeight="1">
      <c r="A40" s="9">
        <f t="shared" si="0"/>
        <v>30</v>
      </c>
      <c r="B40" s="20" t="s">
        <v>82</v>
      </c>
      <c r="C40" s="20" t="s">
        <v>101</v>
      </c>
      <c r="D40" s="21" t="s">
        <v>84</v>
      </c>
      <c r="E40" s="21">
        <v>30042011</v>
      </c>
      <c r="F40" s="21" t="s">
        <v>29</v>
      </c>
      <c r="G40" s="21">
        <v>68.400000000000006</v>
      </c>
      <c r="H40" s="21">
        <v>95</v>
      </c>
    </row>
    <row r="41" spans="1:8" ht="35.25" customHeight="1">
      <c r="A41" s="9">
        <f t="shared" si="0"/>
        <v>31</v>
      </c>
      <c r="B41" s="20" t="s">
        <v>83</v>
      </c>
      <c r="C41" s="20" t="s">
        <v>102</v>
      </c>
      <c r="D41" s="30" t="s">
        <v>85</v>
      </c>
      <c r="E41" s="30">
        <v>30042019</v>
      </c>
      <c r="F41" s="30" t="s">
        <v>29</v>
      </c>
      <c r="G41" s="30">
        <v>104.4</v>
      </c>
      <c r="H41" s="21">
        <v>145</v>
      </c>
    </row>
    <row r="42" spans="1:8" ht="24.95" customHeight="1" thickBot="1">
      <c r="A42" s="9">
        <f t="shared" si="0"/>
        <v>32</v>
      </c>
      <c r="B42" s="31" t="s">
        <v>61</v>
      </c>
      <c r="C42" s="18" t="s">
        <v>62</v>
      </c>
      <c r="D42" s="19" t="s">
        <v>41</v>
      </c>
      <c r="E42" s="21"/>
      <c r="F42" s="21" t="s">
        <v>68</v>
      </c>
      <c r="G42" s="21">
        <v>86.4</v>
      </c>
      <c r="H42" s="21">
        <v>120</v>
      </c>
    </row>
    <row r="43" spans="1:8" ht="48" hidden="1" customHeight="1">
      <c r="A43" s="9">
        <f t="shared" si="0"/>
        <v>33</v>
      </c>
      <c r="B43" s="18" t="s">
        <v>54</v>
      </c>
      <c r="C43" s="18" t="s">
        <v>63</v>
      </c>
      <c r="D43" s="21" t="s">
        <v>64</v>
      </c>
      <c r="E43" s="21"/>
      <c r="F43" s="21" t="s">
        <v>68</v>
      </c>
      <c r="G43" s="21" t="s">
        <v>110</v>
      </c>
      <c r="H43" s="21" t="s">
        <v>111</v>
      </c>
    </row>
    <row r="44" spans="1:8" ht="24.75" hidden="1" customHeight="1" thickBot="1">
      <c r="A44" s="9">
        <f t="shared" si="0"/>
        <v>34</v>
      </c>
      <c r="B44" s="20"/>
      <c r="C44" s="31"/>
      <c r="D44" s="30"/>
      <c r="E44" s="30"/>
      <c r="F44" s="30"/>
      <c r="G44" s="30"/>
      <c r="H44" s="21"/>
    </row>
    <row r="45" spans="1:8" ht="44.25" customHeight="1" thickTop="1" thickBot="1">
      <c r="A45" s="10">
        <v>35</v>
      </c>
      <c r="B45" s="31" t="s">
        <v>67</v>
      </c>
      <c r="C45" s="20" t="s">
        <v>25</v>
      </c>
      <c r="D45" s="32" t="s">
        <v>70</v>
      </c>
      <c r="E45" s="32">
        <v>3004</v>
      </c>
      <c r="F45" s="32" t="s">
        <v>69</v>
      </c>
      <c r="G45" s="32">
        <v>18</v>
      </c>
      <c r="H45" s="30">
        <v>48</v>
      </c>
    </row>
    <row r="46" spans="1:8" ht="28.5" customHeight="1" thickTop="1">
      <c r="A46" s="11">
        <v>36</v>
      </c>
      <c r="B46" s="33" t="s">
        <v>71</v>
      </c>
      <c r="C46" s="34" t="s">
        <v>72</v>
      </c>
      <c r="D46" s="35" t="s">
        <v>73</v>
      </c>
      <c r="E46" s="35">
        <v>3004</v>
      </c>
      <c r="F46" s="35" t="s">
        <v>29</v>
      </c>
      <c r="G46" s="35">
        <v>18.72</v>
      </c>
      <c r="H46" s="32">
        <v>26</v>
      </c>
    </row>
    <row r="47" spans="1:8" ht="33.75" customHeight="1">
      <c r="A47" s="12">
        <v>37</v>
      </c>
      <c r="B47" s="34" t="s">
        <v>86</v>
      </c>
      <c r="C47" s="34" t="s">
        <v>87</v>
      </c>
      <c r="D47" s="35" t="s">
        <v>98</v>
      </c>
      <c r="E47" s="35"/>
      <c r="F47" s="35" t="s">
        <v>79</v>
      </c>
      <c r="G47" s="35">
        <v>75.599999999999994</v>
      </c>
      <c r="H47" s="35">
        <v>105</v>
      </c>
    </row>
    <row r="48" spans="1:8" ht="21.95" customHeight="1">
      <c r="A48" s="12">
        <v>38</v>
      </c>
      <c r="B48" s="36" t="s">
        <v>88</v>
      </c>
      <c r="C48" s="34" t="s">
        <v>89</v>
      </c>
      <c r="D48" s="35" t="s">
        <v>90</v>
      </c>
      <c r="E48" s="35">
        <v>3004</v>
      </c>
      <c r="F48" s="35" t="s">
        <v>29</v>
      </c>
      <c r="G48" s="35">
        <v>43.2</v>
      </c>
      <c r="H48" s="35">
        <v>60</v>
      </c>
    </row>
    <row r="49" spans="1:9" ht="21.95" customHeight="1">
      <c r="A49" s="12">
        <v>39</v>
      </c>
      <c r="B49" s="34" t="s">
        <v>91</v>
      </c>
      <c r="C49" s="34" t="s">
        <v>92</v>
      </c>
      <c r="D49" s="35" t="s">
        <v>90</v>
      </c>
      <c r="E49" s="35">
        <v>3004</v>
      </c>
      <c r="F49" s="35" t="s">
        <v>29</v>
      </c>
      <c r="G49" s="35">
        <v>54</v>
      </c>
      <c r="H49" s="35">
        <v>75</v>
      </c>
      <c r="I49" s="3"/>
    </row>
    <row r="50" spans="1:9" ht="21.95" customHeight="1">
      <c r="A50" s="12">
        <v>40</v>
      </c>
      <c r="B50" s="34" t="s">
        <v>93</v>
      </c>
      <c r="C50" s="34" t="s">
        <v>94</v>
      </c>
      <c r="D50" s="35" t="s">
        <v>95</v>
      </c>
      <c r="E50" s="35">
        <v>3004</v>
      </c>
      <c r="F50" s="35" t="s">
        <v>29</v>
      </c>
      <c r="G50" s="35">
        <v>61.2</v>
      </c>
      <c r="H50" s="35">
        <v>85</v>
      </c>
    </row>
    <row r="51" spans="1:9" ht="1.5" customHeight="1" thickBot="1">
      <c r="A51" s="12"/>
      <c r="B51" s="34"/>
      <c r="C51" s="37"/>
      <c r="D51" s="38"/>
      <c r="E51" s="38"/>
      <c r="F51" s="38"/>
      <c r="G51" s="38"/>
      <c r="H51" s="35"/>
    </row>
    <row r="52" spans="1:9" ht="33.75" hidden="1" customHeight="1" thickTop="1" thickBot="1">
      <c r="A52" s="14"/>
      <c r="B52" s="37"/>
      <c r="C52" s="36"/>
      <c r="D52" s="26"/>
      <c r="E52" s="26"/>
      <c r="F52" s="26"/>
      <c r="G52" s="26"/>
      <c r="H52" s="38"/>
    </row>
    <row r="53" spans="1:9" ht="18.75" thickTop="1">
      <c r="A53" s="15">
        <v>41</v>
      </c>
      <c r="B53" s="36" t="s">
        <v>96</v>
      </c>
      <c r="C53" s="36" t="s">
        <v>103</v>
      </c>
      <c r="D53" s="26" t="s">
        <v>97</v>
      </c>
      <c r="E53" s="26">
        <v>3004</v>
      </c>
      <c r="F53" s="26" t="s">
        <v>29</v>
      </c>
      <c r="G53" s="26">
        <v>75.599999999999994</v>
      </c>
      <c r="H53" s="26">
        <v>105</v>
      </c>
    </row>
    <row r="54" spans="1:9" ht="29.25" customHeight="1">
      <c r="A54" s="15">
        <v>42</v>
      </c>
      <c r="B54" s="36" t="s">
        <v>112</v>
      </c>
      <c r="C54" s="36" t="s">
        <v>113</v>
      </c>
      <c r="D54" s="26" t="s">
        <v>114</v>
      </c>
      <c r="E54" s="26">
        <v>3004</v>
      </c>
      <c r="F54" s="26" t="s">
        <v>29</v>
      </c>
      <c r="G54" s="26">
        <v>19.95</v>
      </c>
      <c r="H54" s="26">
        <v>14.36</v>
      </c>
    </row>
    <row r="55" spans="1:9" ht="63" customHeight="1">
      <c r="A55" s="15">
        <v>43</v>
      </c>
      <c r="B55" s="39" t="s">
        <v>115</v>
      </c>
      <c r="C55" s="34" t="s">
        <v>116</v>
      </c>
      <c r="D55" s="34" t="s">
        <v>117</v>
      </c>
      <c r="E55" s="26">
        <v>3004</v>
      </c>
      <c r="F55" s="26" t="s">
        <v>29</v>
      </c>
      <c r="G55" s="26">
        <v>126</v>
      </c>
      <c r="H55" s="26">
        <v>175</v>
      </c>
    </row>
    <row r="56" spans="1:9" ht="48" customHeight="1">
      <c r="A56" s="15" t="s">
        <v>118</v>
      </c>
      <c r="B56" s="39" t="s">
        <v>119</v>
      </c>
      <c r="C56" s="34" t="s">
        <v>122</v>
      </c>
      <c r="D56" s="34" t="s">
        <v>123</v>
      </c>
      <c r="E56" s="26">
        <v>3004</v>
      </c>
      <c r="F56" s="26" t="s">
        <v>29</v>
      </c>
      <c r="G56" s="26">
        <v>54</v>
      </c>
      <c r="H56" s="26">
        <v>75</v>
      </c>
    </row>
    <row r="57" spans="1:9" ht="8.25" customHeight="1">
      <c r="A57" s="15"/>
      <c r="B57" s="39"/>
      <c r="C57" s="34"/>
      <c r="D57" s="34"/>
      <c r="E57" s="26"/>
      <c r="F57" s="26"/>
      <c r="G57" s="26"/>
      <c r="H57" s="26"/>
    </row>
    <row r="58" spans="1:9" ht="18" hidden="1">
      <c r="A58" s="15"/>
      <c r="B58" s="39"/>
      <c r="C58" s="34"/>
      <c r="D58" s="34"/>
      <c r="E58" s="26"/>
      <c r="F58" s="26"/>
      <c r="G58" s="26"/>
      <c r="H58" s="26"/>
    </row>
    <row r="59" spans="1:9" ht="21.75" customHeight="1" thickBot="1">
      <c r="A59" s="15">
        <v>45</v>
      </c>
      <c r="B59" s="39" t="s">
        <v>120</v>
      </c>
      <c r="C59" s="34" t="s">
        <v>124</v>
      </c>
      <c r="D59" s="37" t="s">
        <v>121</v>
      </c>
      <c r="E59" s="26">
        <v>3004</v>
      </c>
      <c r="F59" s="26" t="s">
        <v>29</v>
      </c>
      <c r="G59" s="26">
        <v>32.4</v>
      </c>
      <c r="H59" s="26">
        <v>45</v>
      </c>
    </row>
    <row r="60" spans="1:9" ht="31.5" customHeight="1" thickTop="1" thickBot="1">
      <c r="A60" s="15">
        <v>46</v>
      </c>
      <c r="B60" s="40" t="s">
        <v>125</v>
      </c>
      <c r="C60" s="37" t="s">
        <v>126</v>
      </c>
      <c r="D60" s="36" t="s">
        <v>127</v>
      </c>
      <c r="E60" s="26"/>
      <c r="F60" s="26"/>
      <c r="G60" s="26">
        <v>162</v>
      </c>
      <c r="H60" s="26">
        <v>225</v>
      </c>
    </row>
    <row r="61" spans="1:9" ht="26.25" thickTop="1">
      <c r="A61" s="15">
        <v>47</v>
      </c>
      <c r="B61" s="3" t="s">
        <v>128</v>
      </c>
      <c r="C61" s="16" t="s">
        <v>129</v>
      </c>
      <c r="D61" s="13" t="s">
        <v>130</v>
      </c>
      <c r="E61" s="15">
        <v>3004</v>
      </c>
      <c r="F61" s="15"/>
      <c r="G61" s="15">
        <v>284.39999999999998</v>
      </c>
      <c r="H61" s="15">
        <v>395</v>
      </c>
    </row>
    <row r="62" spans="1:9" ht="25.5">
      <c r="B62" s="3" t="s">
        <v>132</v>
      </c>
      <c r="C62" s="17"/>
    </row>
    <row r="63" spans="1:9">
      <c r="B63" s="3" t="s">
        <v>131</v>
      </c>
    </row>
  </sheetData>
  <mergeCells count="2">
    <mergeCell ref="A1:H8"/>
    <mergeCell ref="B10:H10"/>
  </mergeCells>
  <phoneticPr fontId="0" type="noConversion"/>
  <printOptions horizontalCentered="1"/>
  <pageMargins left="0.25" right="0.21" top="0.37" bottom="0.41" header="0.14000000000000001" footer="0.15"/>
  <pageSetup paperSize="9" scale="60" fitToHeight="14" orientation="portrait" r:id="rId1"/>
  <headerFooter>
    <oddHeader>&amp;LDate:&amp;D &amp;"-,Italic"&amp;8(Feb-14)&amp;RPage:&amp;P of &amp;N</oddHeader>
  </headerFooter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ATTEND PHARMA </vt:lpstr>
      <vt:lpstr>'ATTEND PHARMA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server</cp:lastModifiedBy>
  <cp:lastPrinted>2018-05-23T09:30:30Z</cp:lastPrinted>
  <dcterms:created xsi:type="dcterms:W3CDTF">2013-09-11T13:19:31Z</dcterms:created>
  <dcterms:modified xsi:type="dcterms:W3CDTF">2020-12-21T10:39:04Z</dcterms:modified>
</cp:coreProperties>
</file>